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<sst xmlns="http://schemas.openxmlformats.org/spreadsheetml/2006/main" count="200" uniqueCount="90">
  <si>
    <t xml:space="preserve">приложение № 3</t>
  </si>
  <si>
    <t xml:space="preserve">к решению Собрания</t>
  </si>
  <si>
    <t xml:space="preserve">депутатов от 00.00.2022г.№</t>
  </si>
  <si>
    <t xml:space="preserve">Распределение средств бюджета муниципального образования "Палкинский район" </t>
  </si>
  <si>
    <t xml:space="preserve">                            за 2022год по разделам и подразделам</t>
  </si>
  <si>
    <t xml:space="preserve">           тыс.руб.</t>
  </si>
  <si>
    <t xml:space="preserve">Наименование показателя</t>
  </si>
  <si>
    <t xml:space="preserve">Вед.</t>
  </si>
  <si>
    <t xml:space="preserve">Разд.</t>
  </si>
  <si>
    <t xml:space="preserve">Расх.</t>
  </si>
  <si>
    <t xml:space="preserve">КОСГУ</t>
  </si>
  <si>
    <t xml:space="preserve">ДопКласс</t>
  </si>
  <si>
    <t xml:space="preserve">Касс. расход</t>
  </si>
  <si>
    <t xml:space="preserve">    </t>
  </si>
  <si>
    <t xml:space="preserve">000</t>
  </si>
  <si>
    <t xml:space="preserve">    ОБЩЕГОСУДАРСТВЕННЫЕ ВОПРОСЫ</t>
  </si>
  <si>
    <t xml:space="preserve">0100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</si>
  <si>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</si>
  <si>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</si>
  <si>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</si>
  <si>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</si>
  <si>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</si>
  <si>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0106</t>
  </si>
  <si>
    <t xml:space="preserve">Обеспечение проведение выборов и референдумов</t>
  </si>
  <si>
    <t xml:space="preserve">0107</t>
  </si>
  <si>
    <t xml:space="preserve">      Другие общегосударственные вопросы</t>
  </si>
  <si>
    <t xml:space="preserve">0113</t>
  </si>
  <si>
    <t xml:space="preserve">    НАЦИОНАЛЬНАЯ ОБОРОНА</t>
  </si>
  <si>
    <t xml:space="preserve">0200</t>
  </si>
  <si>
    <t xml:space="preserve">      Мобилизационная и вневойсковая подготовка</t>
  </si>
  <si>
    <t xml:space="preserve">0203</t>
  </si>
  <si>
    <t xml:space="preserve">    НАЦИОНАЛЬНАЯ БЕЗОПАСНОСТЬ И ПРАВООХРАНИТЕЛЬНАЯ ДЕЯТЕЛЬНОСТЬ</t>
  </si>
  <si>
    <t xml:space="preserve"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</si>
  <si>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</si>
  <si>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 xml:space="preserve">0309</t>
  </si>
  <si>
    <t xml:space="preserve">      Обеспечение пожарной безопасности</t>
  </si>
  <si>
    <t xml:space="preserve">0310</t>
  </si>
  <si>
    <t xml:space="preserve">    НАЦИОНАЛЬНАЯ ЭКОНОМИКА</t>
  </si>
  <si>
    <t xml:space="preserve">0400</t>
  </si>
  <si>
    <t xml:space="preserve">      Общеэкономические вопросы</t>
  </si>
  <si>
    <t xml:space="preserve">0401</t>
  </si>
  <si>
    <t xml:space="preserve">      Сельское хозяйство и рыболовство</t>
  </si>
  <si>
    <t xml:space="preserve">0405</t>
  </si>
  <si>
    <t xml:space="preserve">      Дорожное хозяйство (дорожные фонды)</t>
  </si>
  <si>
    <t xml:space="preserve">0409</t>
  </si>
  <si>
    <t xml:space="preserve">      Другие  вопросы в области национальной экономики</t>
  </si>
  <si>
    <t xml:space="preserve">0412</t>
  </si>
  <si>
    <t xml:space="preserve">    ЖИЛИЩНО-КОММУНАЛЬНОЕ ХОЗЯЙСТВО</t>
  </si>
  <si>
    <t xml:space="preserve">0500</t>
  </si>
  <si>
    <t xml:space="preserve">      Жилищное хозяйство</t>
  </si>
  <si>
    <t xml:space="preserve">0501</t>
  </si>
  <si>
    <t xml:space="preserve">      Коммунальное хозяйство</t>
  </si>
  <si>
    <t xml:space="preserve">0502</t>
  </si>
  <si>
    <t xml:space="preserve">      Благоустройство</t>
  </si>
  <si>
    <t xml:space="preserve">0503</t>
  </si>
  <si>
    <t xml:space="preserve">      Другие вопросы в области жилищно-коммунального хозяйства</t>
  </si>
  <si>
    <t xml:space="preserve">0505</t>
  </si>
  <si>
    <t xml:space="preserve">    ОБРАЗОВАНИЕ</t>
  </si>
  <si>
    <t xml:space="preserve">0700</t>
  </si>
  <si>
    <t xml:space="preserve">      Дошкольное образование</t>
  </si>
  <si>
    <t xml:space="preserve">0701</t>
  </si>
  <si>
    <t xml:space="preserve">      Общее образование</t>
  </si>
  <si>
    <t xml:space="preserve">0702</t>
  </si>
  <si>
    <t xml:space="preserve">      Дополнительное образование детей</t>
  </si>
  <si>
    <t xml:space="preserve">0703</t>
  </si>
  <si>
    <t xml:space="preserve">      Другие вопросы в области образования</t>
  </si>
  <si>
    <t xml:space="preserve">0709</t>
  </si>
  <si>
    <t xml:space="preserve">    КУЛЬТУРА, КИНЕМАТОГРАФИЯ</t>
  </si>
  <si>
    <t xml:space="preserve">0800</t>
  </si>
  <si>
    <t xml:space="preserve">      Культура</t>
  </si>
  <si>
    <t xml:space="preserve">0801</t>
  </si>
  <si>
    <t xml:space="preserve">    СОЦИАЛЬНАЯ ПОЛИТИКА</t>
  </si>
  <si>
    <t xml:space="preserve">1000</t>
  </si>
  <si>
    <t xml:space="preserve">      Пенсионное обеспечение</t>
  </si>
  <si>
    <t xml:space="preserve">1001</t>
  </si>
  <si>
    <t xml:space="preserve">      Социальное обеспечение населения</t>
  </si>
  <si>
    <t xml:space="preserve">1003</t>
  </si>
  <si>
    <t xml:space="preserve">      Охрана семьи и детства</t>
  </si>
  <si>
    <t xml:space="preserve">1004</t>
  </si>
  <si>
    <t xml:space="preserve">    ФИЗИЧЕСКАЯ КУЛЬТУРА И СПОРТ</t>
  </si>
  <si>
    <t xml:space="preserve">1100</t>
  </si>
  <si>
    <t xml:space="preserve">      Физическая культура</t>
  </si>
  <si>
    <t xml:space="preserve">1101</t>
  </si>
  <si>
    <t xml:space="preserve">1200</t>
  </si>
  <si>
    <t xml:space="preserve">1202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</si>
  <si>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</si>
  <si>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 xml:space="preserve"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</si>
  <si>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</si>
  <si>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Прочие межбюджетные трансферты</t>
  </si>
  <si>
    <t xml:space="preserve">ВСЕГО РАСХОДОВ: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</si>
</sst>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"/>
    <numFmt numFmtId="166" formatCode="#,##0.00"/>
    <numFmt numFmtId="167" formatCode="0.00%"/>
    <numFmt numFmtId="168" formatCode="#,##0.0"/>
    <numFmt numFmtId="169" formatCode="@"/>
  </numFmts>
  <fonts count="18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name val="Calibri"/>
      <family val="2"/>
      <charset val="1"/>
    </font>
    <font>
      <sz val="10"/>
      <color rgb="FF000000"/>
      <name val="Arial Cyr"/>
      <family val="0"/>
      <charset val="1"/>
    </font>
    <font>
      <b val="true"/>
      <sz val="10"/>
      <color rgb="FF000000"/>
      <name val="Arial CYR"/>
      <family val="0"/>
      <charset val="1"/>
    </font>
    <font>
      <b val="true"/>
      <sz val="12"/>
      <color rgb="FF000000"/>
      <name val="Arial Cyr"/>
      <family val="0"/>
      <charset val="1"/>
    </font>
    <font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b val="true"/>
      <sz val="11"/>
      <color rgb="FF000000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b val="true"/>
      <sz val="10"/>
      <name val="Arial CYR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CC"/>
        <bgColor rgb="FFFFFFFF"/>
      </patternFill>
    </fill>
    <fill>
      <patternFill patternType="solid">
        <fgColor rgb="FFCCFFFF"/>
        <bgColor rgb="FFCCFFFF"/>
      </patternFill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7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applyFont="true" applyBorder="true" applyAlignment="true" applyProtection="true">
      <alignment horizontal="left" vertical="top" textRotation="0" wrapText="true" indent="2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tru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6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7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7" fontId="6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" fillId="2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6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7" fontId="6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" xfId="2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2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3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3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3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3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3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3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4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4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4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4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4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4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5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5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5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5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5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5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5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57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5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65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5" fontId="12" fillId="0" borderId="1" xfId="30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6" fontId="13" fillId="4" borderId="1" xfId="68" applyFont="true" applyBorder="false" applyAlignment="true" applyProtection="true">
      <alignment horizontal="right" vertical="top" textRotation="0" wrapText="false" indent="0" shrinkToFit="true"/>
      <protection locked="true" hidden="false"/>
    </xf>
    <xf numFmtId="166" fontId="14" fillId="5" borderId="1" xfId="68" applyFont="true" applyBorder="false" applyAlignment="true" applyProtection="true">
      <alignment horizontal="right" vertical="top" textRotation="0" wrapText="false" indent="0" shrinkToFit="true"/>
      <protection locked="true" hidden="false"/>
    </xf>
    <xf numFmtId="168" fontId="14" fillId="5" borderId="1" xfId="68" applyFont="true" applyBorder="false" applyAlignment="true" applyProtection="true">
      <alignment horizontal="right" vertical="top" textRotation="0" wrapText="false" indent="0" shrinkToFit="true"/>
      <protection locked="true" hidden="false"/>
    </xf>
    <xf numFmtId="164" fontId="12" fillId="0" borderId="1" xfId="65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6" fontId="12" fillId="4" borderId="1" xfId="68" applyFont="true" applyBorder="false" applyAlignment="true" applyProtection="true">
      <alignment horizontal="right" vertical="top" textRotation="0" wrapText="false" indent="0" shrinkToFit="true"/>
      <protection locked="true" hidden="false"/>
    </xf>
    <xf numFmtId="168" fontId="15" fillId="5" borderId="1" xfId="68" applyFont="true" applyBorder="false" applyAlignment="true" applyProtection="true">
      <alignment horizontal="right" vertical="top" textRotation="0" wrapText="false" indent="0" shrinkToFit="true"/>
      <protection locked="true" hidden="false"/>
    </xf>
    <xf numFmtId="169" fontId="12" fillId="0" borderId="1" xfId="30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4" fontId="16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42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6" fillId="3" borderId="1" xfId="45" applyFont="false" applyBorder="false" applyAlignment="true" applyProtection="true">
      <alignment horizontal="right" vertical="top" textRotation="0" wrapText="false" indent="0" shrinkToFit="true"/>
      <protection locked="true" hidden="false"/>
    </xf>
    <xf numFmtId="168" fontId="17" fillId="5" borderId="1" xfId="45" applyFont="true" applyBorder="false" applyAlignment="true" applyProtection="true">
      <alignment horizontal="right" vertical="top" textRotation="0" wrapText="false" indent="0" shrinkToFit="true"/>
      <protection locked="true" hidden="false"/>
    </xf>
  </cellXfs>
  <cellStyles count="5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  <cellStyle name="xl41" xfId="45"/>
    <cellStyle name="xl42" xfId="46"/>
    <cellStyle name="xl43" xfId="47"/>
    <cellStyle name="xl44" xfId="48"/>
    <cellStyle name="xl45" xfId="49"/>
    <cellStyle name="xl46" xfId="50"/>
    <cellStyle name="xl47" xfId="51"/>
    <cellStyle name="xl48" xfId="52"/>
    <cellStyle name="xl49" xfId="53"/>
    <cellStyle name="xl50" xfId="54"/>
    <cellStyle name="xl51" xfId="55"/>
    <cellStyle name="xl52" xfId="56"/>
    <cellStyle name="xl53" xfId="57"/>
    <cellStyle name="xl54" xfId="58"/>
    <cellStyle name="xl55" xfId="59"/>
    <cellStyle name="xl56" xfId="60"/>
    <cellStyle name="xl57" xfId="61"/>
    <cellStyle name="xl58" xfId="62"/>
    <cellStyle name="xl59" xfId="63"/>
    <cellStyle name="xl60" xfId="64"/>
    <cellStyle name="xl61" xfId="65"/>
    <cellStyle name="xl62" xfId="66"/>
    <cellStyle name="xl63" xfId="67"/>
    <cellStyle name="xl64" xfId="68"/>
    <cellStyle name="xl65" xfId="69"/>
    <cellStyle name="Обычный 2" xfId="7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D50"/>
  <sheetViews>
    <sheetView showFormulas="false" showGridLines="true" showRowColHeaders="true" showZeros="true" rightToLeft="false" tabSelected="true" showOutlineSymbols="true" defaultGridColor="true" view="normal" topLeftCell="A37" colorId="64" zoomScale="100" zoomScaleNormal="100" zoomScalePageLayoutView="100" workbookViewId="0">
      <selection pane="topLeft" activeCell="AG53" activeCellId="0" sqref="AG53"/>
    </sheetView>
  </sheetViews>
  <sheetFormatPr defaultColWidth="8.453125" defaultRowHeight="14.25" zeroHeight="false" outlineLevelRow="0" outlineLevelCol="0"/>
  <cols>
    <col collapsed="false" customWidth="true" hidden="false" outlineLevel="0" max="1" min="1" style="1" width="59.11"/>
    <col collapsed="false" customWidth="true" hidden="true" outlineLevel="0" max="2" min="2" style="1" width="1.44"/>
    <col collapsed="false" customWidth="true" hidden="false" outlineLevel="0" max="3" min="3" style="1" width="10.56"/>
    <col collapsed="false" customWidth="true" hidden="true" outlineLevel="0" max="11" min="4" style="1" width="8.88"/>
    <col collapsed="false" customWidth="true" hidden="true" outlineLevel="0" max="12" min="12" style="1" width="7.44"/>
    <col collapsed="false" customWidth="true" hidden="true" outlineLevel="0" max="28" min="13" style="1" width="8.88"/>
    <col collapsed="false" customWidth="true" hidden="false" outlineLevel="0" max="29" min="29" style="1" width="16.11"/>
  </cols>
  <sheetData>
    <row r="1" customFormat="false" ht="14.25" hidden="false" customHeight="false" outlineLevel="0" collapsed="false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 t="s">
        <v>0</v>
      </c>
      <c r="AD1" s="4"/>
    </row>
    <row r="2" customFormat="false" ht="12.8" hidden="false" customHeight="false" outlineLevel="0" collapsed="false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3" t="s">
        <v>1</v>
      </c>
      <c r="AD2" s="4"/>
    </row>
    <row r="3" customFormat="false" ht="14.25" hidden="true" customHeight="false" outlineLevel="0" collapsed="false"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3" t="s">
        <v>2</v>
      </c>
      <c r="AD3" s="2"/>
    </row>
    <row r="4" customFormat="false" ht="14.25" hidden="false" customHeight="false" outlineLevel="0" collapsed="false">
      <c r="A4" s="5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</row>
    <row r="5" customFormat="false" ht="12.75" hidden="false" customHeight="true" outlineLevel="0" collapsed="false">
      <c r="A5" s="5" t="s">
        <v>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customFormat="false" ht="14.25" hidden="false" customHeight="false" outlineLevel="0" collapsed="false">
      <c r="AC6" s="1" t="s">
        <v>5</v>
      </c>
    </row>
    <row r="7" customFormat="false" ht="14.25" hidden="false" customHeight="true" outlineLevel="0" collapsed="false">
      <c r="A7" s="7" t="s">
        <v>6</v>
      </c>
      <c r="B7" s="8" t="s">
        <v>7</v>
      </c>
      <c r="C7" s="9" t="s">
        <v>8</v>
      </c>
      <c r="D7" s="10" t="s">
        <v>9</v>
      </c>
      <c r="E7" s="11" t="s">
        <v>10</v>
      </c>
      <c r="F7" s="12" t="s">
        <v>11</v>
      </c>
      <c r="G7" s="13"/>
      <c r="H7" s="14"/>
      <c r="I7" s="15"/>
      <c r="J7" s="16"/>
      <c r="K7" s="17"/>
      <c r="L7" s="18"/>
      <c r="M7" s="19"/>
      <c r="N7" s="20"/>
      <c r="O7" s="21"/>
      <c r="P7" s="22"/>
      <c r="Q7" s="23"/>
      <c r="R7" s="24"/>
      <c r="S7" s="25"/>
      <c r="T7" s="26"/>
      <c r="U7" s="27"/>
      <c r="V7" s="28"/>
      <c r="W7" s="29"/>
      <c r="X7" s="30"/>
      <c r="Y7" s="30"/>
      <c r="Z7" s="30"/>
      <c r="AA7" s="30"/>
      <c r="AB7" s="30"/>
      <c r="AC7" s="30" t="s">
        <v>12</v>
      </c>
    </row>
    <row r="8" customFormat="false" ht="9" hidden="false" customHeight="true" outlineLevel="0" collapsed="false">
      <c r="A8" s="7"/>
      <c r="B8" s="8"/>
      <c r="C8" s="9"/>
      <c r="D8" s="10"/>
      <c r="E8" s="11"/>
      <c r="F8" s="12"/>
      <c r="G8" s="13"/>
      <c r="H8" s="14"/>
      <c r="I8" s="15"/>
      <c r="J8" s="16"/>
      <c r="K8" s="17"/>
      <c r="L8" s="18"/>
      <c r="M8" s="19"/>
      <c r="N8" s="20"/>
      <c r="O8" s="21"/>
      <c r="P8" s="22"/>
      <c r="Q8" s="23"/>
      <c r="R8" s="24"/>
      <c r="S8" s="25"/>
      <c r="T8" s="26"/>
      <c r="U8" s="27"/>
      <c r="V8" s="28"/>
      <c r="W8" s="29"/>
      <c r="X8" s="30"/>
      <c r="Y8" s="30"/>
      <c r="Z8" s="30"/>
      <c r="AA8" s="30"/>
      <c r="AB8" s="30"/>
      <c r="AC8" s="30"/>
    </row>
    <row r="9" customFormat="false" ht="14.25" hidden="true" customHeight="false" outlineLevel="0" collapsed="false">
      <c r="A9" s="31" t="s">
        <v>13</v>
      </c>
      <c r="B9" s="32" t="s">
        <v>14</v>
      </c>
      <c r="C9" s="32"/>
      <c r="D9" s="32" t="s">
        <v>14</v>
      </c>
      <c r="E9" s="32" t="s">
        <v>14</v>
      </c>
      <c r="F9" s="32"/>
      <c r="G9" s="32"/>
      <c r="H9" s="32"/>
      <c r="I9" s="32"/>
      <c r="J9" s="32"/>
      <c r="K9" s="32"/>
      <c r="L9" s="33" t="n">
        <v>0</v>
      </c>
      <c r="M9" s="33" t="n">
        <v>0</v>
      </c>
      <c r="N9" s="33" t="n">
        <v>0</v>
      </c>
      <c r="O9" s="33" t="n">
        <v>0</v>
      </c>
      <c r="P9" s="33" t="n">
        <v>0</v>
      </c>
      <c r="Q9" s="33" t="n">
        <v>0</v>
      </c>
      <c r="R9" s="33" t="n">
        <v>0</v>
      </c>
      <c r="S9" s="33" t="n">
        <v>0</v>
      </c>
      <c r="T9" s="33" t="n">
        <v>0</v>
      </c>
      <c r="U9" s="33" t="n">
        <v>0</v>
      </c>
      <c r="V9" s="33" t="n">
        <v>0</v>
      </c>
      <c r="W9" s="33" t="n">
        <v>0</v>
      </c>
      <c r="X9" s="33" t="n">
        <v>0</v>
      </c>
      <c r="Y9" s="33" t="n">
        <v>0</v>
      </c>
      <c r="Z9" s="33" t="n">
        <v>0</v>
      </c>
      <c r="AA9" s="33" t="n">
        <v>0</v>
      </c>
      <c r="AB9" s="33" t="n">
        <v>0</v>
      </c>
      <c r="AC9" s="34"/>
    </row>
    <row r="10" customFormat="false" ht="15.75" hidden="false" customHeight="true" outlineLevel="0" collapsed="false">
      <c r="A10" s="31" t="s">
        <v>15</v>
      </c>
      <c r="B10" s="32" t="s">
        <v>14</v>
      </c>
      <c r="C10" s="32" t="s">
        <v>16</v>
      </c>
      <c r="D10" s="32" t="s">
        <v>14</v>
      </c>
      <c r="E10" s="32" t="s">
        <v>14</v>
      </c>
      <c r="F10" s="32"/>
      <c r="G10" s="32"/>
      <c r="H10" s="32"/>
      <c r="I10" s="32"/>
      <c r="J10" s="32"/>
      <c r="K10" s="32"/>
      <c r="L10" s="33" t="n">
        <v>0</v>
      </c>
      <c r="M10" s="33" t="n">
        <v>0</v>
      </c>
      <c r="N10" s="33" t="n">
        <v>0</v>
      </c>
      <c r="O10" s="33" t="n">
        <v>0</v>
      </c>
      <c r="P10" s="33" t="n">
        <v>0</v>
      </c>
      <c r="Q10" s="33" t="n">
        <v>0</v>
      </c>
      <c r="R10" s="33" t="n">
        <v>0</v>
      </c>
      <c r="S10" s="33" t="n">
        <v>0</v>
      </c>
      <c r="T10" s="33" t="n">
        <v>0</v>
      </c>
      <c r="U10" s="33" t="n">
        <v>0</v>
      </c>
      <c r="V10" s="33" t="n">
        <v>0</v>
      </c>
      <c r="W10" s="33" t="n">
        <v>0</v>
      </c>
      <c r="X10" s="33" t="n">
        <v>0</v>
      </c>
      <c r="Y10" s="33" t="n">
        <v>0</v>
      </c>
      <c r="Z10" s="33" t="n">
        <v>0</v>
      </c>
      <c r="AA10" s="33" t="n">
        <v>0</v>
      </c>
      <c r="AB10" s="33" t="n">
        <v>0</v>
      </c>
      <c r="AC10" s="35" t="n">
        <f aca="false">SUM(AC11+AC12+AC13+AC15+AC14)</f>
        <v>32399.1</v>
      </c>
    </row>
    <row r="11" customFormat="false" ht="28.5" hidden="false" customHeight="true" outlineLevel="0" collapsed="false">
      <c r="A11" s="36" t="s">
        <v>17</v>
      </c>
      <c r="B11" s="32" t="s">
        <v>14</v>
      </c>
      <c r="C11" s="32" t="s">
        <v>18</v>
      </c>
      <c r="D11" s="32" t="s">
        <v>14</v>
      </c>
      <c r="E11" s="32" t="s">
        <v>14</v>
      </c>
      <c r="F11" s="32"/>
      <c r="G11" s="32"/>
      <c r="H11" s="32"/>
      <c r="I11" s="32"/>
      <c r="J11" s="32"/>
      <c r="K11" s="32"/>
      <c r="L11" s="37" t="n">
        <v>0</v>
      </c>
      <c r="M11" s="37" t="n">
        <v>0</v>
      </c>
      <c r="N11" s="37" t="n">
        <v>0</v>
      </c>
      <c r="O11" s="37" t="n">
        <v>0</v>
      </c>
      <c r="P11" s="37" t="n">
        <v>0</v>
      </c>
      <c r="Q11" s="37" t="n">
        <v>0</v>
      </c>
      <c r="R11" s="37" t="n">
        <v>0</v>
      </c>
      <c r="S11" s="37" t="n">
        <v>0</v>
      </c>
      <c r="T11" s="37" t="n">
        <v>0</v>
      </c>
      <c r="U11" s="37" t="n">
        <v>0</v>
      </c>
      <c r="V11" s="37" t="n">
        <v>0</v>
      </c>
      <c r="W11" s="37" t="n">
        <v>0</v>
      </c>
      <c r="X11" s="37" t="n">
        <v>0</v>
      </c>
      <c r="Y11" s="37" t="n">
        <v>0</v>
      </c>
      <c r="Z11" s="37" t="n">
        <v>0</v>
      </c>
      <c r="AA11" s="37" t="n">
        <v>0</v>
      </c>
      <c r="AB11" s="37" t="n">
        <v>0</v>
      </c>
      <c r="AC11" s="38" t="n">
        <v>745.1</v>
      </c>
    </row>
    <row r="12" customFormat="false" ht="25.5" hidden="false" customHeight="true" outlineLevel="0" collapsed="false">
      <c r="A12" s="36" t="s">
        <v>19</v>
      </c>
      <c r="B12" s="32" t="s">
        <v>14</v>
      </c>
      <c r="C12" s="32" t="s">
        <v>20</v>
      </c>
      <c r="D12" s="32" t="s">
        <v>14</v>
      </c>
      <c r="E12" s="32" t="s">
        <v>14</v>
      </c>
      <c r="F12" s="32"/>
      <c r="G12" s="32"/>
      <c r="H12" s="32"/>
      <c r="I12" s="32"/>
      <c r="J12" s="32"/>
      <c r="K12" s="32"/>
      <c r="L12" s="37" t="n">
        <v>0</v>
      </c>
      <c r="M12" s="37" t="n">
        <v>0</v>
      </c>
      <c r="N12" s="37" t="n">
        <v>0</v>
      </c>
      <c r="O12" s="37" t="n">
        <v>0</v>
      </c>
      <c r="P12" s="37" t="n">
        <v>0</v>
      </c>
      <c r="Q12" s="37" t="n">
        <v>0</v>
      </c>
      <c r="R12" s="37" t="n">
        <v>0</v>
      </c>
      <c r="S12" s="37" t="n">
        <v>0</v>
      </c>
      <c r="T12" s="37" t="n">
        <v>0</v>
      </c>
      <c r="U12" s="37" t="n">
        <v>0</v>
      </c>
      <c r="V12" s="37" t="n">
        <v>0</v>
      </c>
      <c r="W12" s="37" t="n">
        <v>0</v>
      </c>
      <c r="X12" s="37" t="n">
        <v>0</v>
      </c>
      <c r="Y12" s="37" t="n">
        <v>0</v>
      </c>
      <c r="Z12" s="37" t="n">
        <v>0</v>
      </c>
      <c r="AA12" s="37" t="n">
        <v>0</v>
      </c>
      <c r="AB12" s="37" t="n">
        <v>0</v>
      </c>
      <c r="AC12" s="38" t="n">
        <v>18763.7</v>
      </c>
    </row>
    <row r="13" customFormat="false" ht="15" hidden="false" customHeight="true" outlineLevel="0" collapsed="false">
      <c r="A13" s="36" t="s">
        <v>21</v>
      </c>
      <c r="B13" s="32" t="s">
        <v>14</v>
      </c>
      <c r="C13" s="32" t="s">
        <v>22</v>
      </c>
      <c r="D13" s="32" t="s">
        <v>14</v>
      </c>
      <c r="E13" s="32" t="s">
        <v>14</v>
      </c>
      <c r="F13" s="32"/>
      <c r="G13" s="32"/>
      <c r="H13" s="32"/>
      <c r="I13" s="32"/>
      <c r="J13" s="32"/>
      <c r="K13" s="32"/>
      <c r="L13" s="37" t="n">
        <v>0</v>
      </c>
      <c r="M13" s="37" t="n">
        <v>0</v>
      </c>
      <c r="N13" s="37" t="n">
        <v>0</v>
      </c>
      <c r="O13" s="37" t="n">
        <v>0</v>
      </c>
      <c r="P13" s="37" t="n">
        <v>0</v>
      </c>
      <c r="Q13" s="37" t="n">
        <v>0</v>
      </c>
      <c r="R13" s="37" t="n">
        <v>0</v>
      </c>
      <c r="S13" s="37" t="n">
        <v>0</v>
      </c>
      <c r="T13" s="37" t="n">
        <v>0</v>
      </c>
      <c r="U13" s="37" t="n">
        <v>0</v>
      </c>
      <c r="V13" s="37" t="n">
        <v>0</v>
      </c>
      <c r="W13" s="37" t="n">
        <v>0</v>
      </c>
      <c r="X13" s="37" t="n">
        <v>0</v>
      </c>
      <c r="Y13" s="37" t="n">
        <v>0</v>
      </c>
      <c r="Z13" s="37" t="n">
        <v>0</v>
      </c>
      <c r="AA13" s="37" t="n">
        <v>0</v>
      </c>
      <c r="AB13" s="37" t="n">
        <v>0</v>
      </c>
      <c r="AC13" s="38" t="n">
        <v>5323.7</v>
      </c>
    </row>
    <row r="14" customFormat="false" ht="15" hidden="false" customHeight="true" outlineLevel="0" collapsed="false">
      <c r="A14" s="36" t="s">
        <v>23</v>
      </c>
      <c r="B14" s="32"/>
      <c r="C14" s="32" t="s">
        <v>24</v>
      </c>
      <c r="D14" s="32"/>
      <c r="E14" s="32"/>
      <c r="F14" s="32"/>
      <c r="G14" s="32"/>
      <c r="H14" s="32"/>
      <c r="I14" s="32"/>
      <c r="J14" s="32"/>
      <c r="K14" s="32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8" t="n">
        <v>2488.5</v>
      </c>
    </row>
    <row r="15" customFormat="false" ht="17.25" hidden="false" customHeight="true" outlineLevel="0" collapsed="false">
      <c r="A15" s="36" t="s">
        <v>25</v>
      </c>
      <c r="B15" s="32" t="s">
        <v>14</v>
      </c>
      <c r="C15" s="32" t="s">
        <v>26</v>
      </c>
      <c r="D15" s="32" t="s">
        <v>14</v>
      </c>
      <c r="E15" s="32" t="s">
        <v>14</v>
      </c>
      <c r="F15" s="32"/>
      <c r="G15" s="32"/>
      <c r="H15" s="32"/>
      <c r="I15" s="32"/>
      <c r="J15" s="32"/>
      <c r="K15" s="32"/>
      <c r="L15" s="37" t="n">
        <v>0</v>
      </c>
      <c r="M15" s="37" t="n">
        <v>0</v>
      </c>
      <c r="N15" s="37" t="n">
        <v>0</v>
      </c>
      <c r="O15" s="37" t="n">
        <v>0</v>
      </c>
      <c r="P15" s="37" t="n">
        <v>0</v>
      </c>
      <c r="Q15" s="37" t="n">
        <v>0</v>
      </c>
      <c r="R15" s="37" t="n">
        <v>0</v>
      </c>
      <c r="S15" s="37" t="n">
        <v>0</v>
      </c>
      <c r="T15" s="37" t="n">
        <v>0</v>
      </c>
      <c r="U15" s="37" t="n">
        <v>0</v>
      </c>
      <c r="V15" s="37" t="n">
        <v>0</v>
      </c>
      <c r="W15" s="37" t="n">
        <v>0</v>
      </c>
      <c r="X15" s="37" t="n">
        <v>0</v>
      </c>
      <c r="Y15" s="37" t="n">
        <v>0</v>
      </c>
      <c r="Z15" s="37" t="n">
        <v>0</v>
      </c>
      <c r="AA15" s="37" t="n">
        <v>0</v>
      </c>
      <c r="AB15" s="37" t="n">
        <v>0</v>
      </c>
      <c r="AC15" s="38" t="n">
        <v>5078.1</v>
      </c>
    </row>
    <row r="16" customFormat="false" ht="15" hidden="false" customHeight="true" outlineLevel="0" collapsed="false">
      <c r="A16" s="31" t="s">
        <v>27</v>
      </c>
      <c r="B16" s="32" t="s">
        <v>14</v>
      </c>
      <c r="C16" s="32" t="s">
        <v>28</v>
      </c>
      <c r="D16" s="32" t="s">
        <v>14</v>
      </c>
      <c r="E16" s="32" t="s">
        <v>14</v>
      </c>
      <c r="F16" s="32"/>
      <c r="G16" s="32"/>
      <c r="H16" s="32"/>
      <c r="I16" s="32"/>
      <c r="J16" s="32"/>
      <c r="K16" s="32"/>
      <c r="L16" s="33" t="n">
        <v>0</v>
      </c>
      <c r="M16" s="33" t="n">
        <v>0</v>
      </c>
      <c r="N16" s="33" t="n">
        <v>0</v>
      </c>
      <c r="O16" s="33" t="n">
        <v>0</v>
      </c>
      <c r="P16" s="33" t="n">
        <v>0</v>
      </c>
      <c r="Q16" s="33" t="n">
        <v>0</v>
      </c>
      <c r="R16" s="33" t="n">
        <v>0</v>
      </c>
      <c r="S16" s="33" t="n">
        <v>0</v>
      </c>
      <c r="T16" s="33" t="n">
        <v>0</v>
      </c>
      <c r="U16" s="33" t="n">
        <v>0</v>
      </c>
      <c r="V16" s="33" t="n">
        <v>0</v>
      </c>
      <c r="W16" s="33" t="n">
        <v>0</v>
      </c>
      <c r="X16" s="33" t="n">
        <v>0</v>
      </c>
      <c r="Y16" s="33" t="n">
        <v>0</v>
      </c>
      <c r="Z16" s="33" t="n">
        <v>0</v>
      </c>
      <c r="AA16" s="33" t="n">
        <v>0</v>
      </c>
      <c r="AB16" s="33" t="n">
        <v>0</v>
      </c>
      <c r="AC16" s="35" t="n">
        <v>448.5</v>
      </c>
    </row>
    <row r="17" customFormat="false" ht="15" hidden="false" customHeight="true" outlineLevel="0" collapsed="false">
      <c r="A17" s="36" t="s">
        <v>29</v>
      </c>
      <c r="B17" s="32" t="s">
        <v>14</v>
      </c>
      <c r="C17" s="32" t="s">
        <v>30</v>
      </c>
      <c r="D17" s="32" t="s">
        <v>14</v>
      </c>
      <c r="E17" s="32" t="s">
        <v>14</v>
      </c>
      <c r="F17" s="32"/>
      <c r="G17" s="32"/>
      <c r="H17" s="32"/>
      <c r="I17" s="32"/>
      <c r="J17" s="32"/>
      <c r="K17" s="32"/>
      <c r="L17" s="37" t="n">
        <v>0</v>
      </c>
      <c r="M17" s="37" t="n">
        <v>0</v>
      </c>
      <c r="N17" s="37" t="n">
        <v>0</v>
      </c>
      <c r="O17" s="37" t="n">
        <v>0</v>
      </c>
      <c r="P17" s="37" t="n">
        <v>0</v>
      </c>
      <c r="Q17" s="37" t="n">
        <v>0</v>
      </c>
      <c r="R17" s="37" t="n">
        <v>0</v>
      </c>
      <c r="S17" s="37" t="n">
        <v>0</v>
      </c>
      <c r="T17" s="37" t="n">
        <v>0</v>
      </c>
      <c r="U17" s="37" t="n">
        <v>0</v>
      </c>
      <c r="V17" s="37" t="n">
        <v>0</v>
      </c>
      <c r="W17" s="37" t="n">
        <v>0</v>
      </c>
      <c r="X17" s="37" t="n">
        <v>0</v>
      </c>
      <c r="Y17" s="37" t="n">
        <v>0</v>
      </c>
      <c r="Z17" s="37" t="n">
        <v>0</v>
      </c>
      <c r="AA17" s="37" t="n">
        <v>0</v>
      </c>
      <c r="AB17" s="37" t="n">
        <v>0</v>
      </c>
      <c r="AC17" s="38" t="n">
        <v>448.5</v>
      </c>
    </row>
    <row r="18" customFormat="false" ht="27.75" hidden="false" customHeight="true" outlineLevel="0" collapsed="false">
      <c r="A18" s="31" t="s">
        <v>31</v>
      </c>
      <c r="B18" s="32" t="s">
        <v>14</v>
      </c>
      <c r="C18" s="32" t="s">
        <v>32</v>
      </c>
      <c r="D18" s="32" t="s">
        <v>14</v>
      </c>
      <c r="E18" s="32" t="s">
        <v>14</v>
      </c>
      <c r="F18" s="32"/>
      <c r="G18" s="32"/>
      <c r="H18" s="32"/>
      <c r="I18" s="32"/>
      <c r="J18" s="32"/>
      <c r="K18" s="32"/>
      <c r="L18" s="33" t="n">
        <v>0</v>
      </c>
      <c r="M18" s="33" t="n">
        <v>0</v>
      </c>
      <c r="N18" s="33" t="n">
        <v>0</v>
      </c>
      <c r="O18" s="33" t="n">
        <v>0</v>
      </c>
      <c r="P18" s="33" t="n">
        <v>0</v>
      </c>
      <c r="Q18" s="33" t="n">
        <v>0</v>
      </c>
      <c r="R18" s="33" t="n">
        <v>0</v>
      </c>
      <c r="S18" s="33" t="n">
        <v>0</v>
      </c>
      <c r="T18" s="33" t="n">
        <v>0</v>
      </c>
      <c r="U18" s="33" t="n">
        <v>0</v>
      </c>
      <c r="V18" s="33" t="n">
        <v>0</v>
      </c>
      <c r="W18" s="33" t="n">
        <v>0</v>
      </c>
      <c r="X18" s="33" t="n">
        <v>0</v>
      </c>
      <c r="Y18" s="33" t="n">
        <v>0</v>
      </c>
      <c r="Z18" s="33" t="n">
        <v>0</v>
      </c>
      <c r="AA18" s="33" t="n">
        <v>0</v>
      </c>
      <c r="AB18" s="33" t="n">
        <v>0</v>
      </c>
      <c r="AC18" s="35" t="n">
        <f aca="false">SUM(AC19+AC20)</f>
        <v>155.8</v>
      </c>
    </row>
    <row r="19" customFormat="false" ht="24" hidden="false" customHeight="true" outlineLevel="0" collapsed="false">
      <c r="A19" s="36" t="s">
        <v>33</v>
      </c>
      <c r="B19" s="32" t="s">
        <v>14</v>
      </c>
      <c r="C19" s="32" t="s">
        <v>34</v>
      </c>
      <c r="D19" s="32" t="s">
        <v>14</v>
      </c>
      <c r="E19" s="32" t="s">
        <v>14</v>
      </c>
      <c r="F19" s="32"/>
      <c r="G19" s="32"/>
      <c r="H19" s="32"/>
      <c r="I19" s="32"/>
      <c r="J19" s="32"/>
      <c r="K19" s="32"/>
      <c r="L19" s="37" t="n">
        <v>0</v>
      </c>
      <c r="M19" s="37" t="n">
        <v>0</v>
      </c>
      <c r="N19" s="37" t="n">
        <v>0</v>
      </c>
      <c r="O19" s="37" t="n">
        <v>0</v>
      </c>
      <c r="P19" s="37" t="n">
        <v>0</v>
      </c>
      <c r="Q19" s="37" t="n">
        <v>0</v>
      </c>
      <c r="R19" s="37" t="n">
        <v>0</v>
      </c>
      <c r="S19" s="37" t="n">
        <v>0</v>
      </c>
      <c r="T19" s="37" t="n">
        <v>0</v>
      </c>
      <c r="U19" s="37" t="n">
        <v>0</v>
      </c>
      <c r="V19" s="37" t="n">
        <v>0</v>
      </c>
      <c r="W19" s="37" t="n">
        <v>0</v>
      </c>
      <c r="X19" s="37" t="n">
        <v>0</v>
      </c>
      <c r="Y19" s="37" t="n">
        <v>0</v>
      </c>
      <c r="Z19" s="37" t="n">
        <v>0</v>
      </c>
      <c r="AA19" s="37" t="n">
        <v>0</v>
      </c>
      <c r="AB19" s="37" t="n">
        <v>0</v>
      </c>
      <c r="AC19" s="38" t="n">
        <v>129.1</v>
      </c>
    </row>
    <row r="20" customFormat="false" ht="18" hidden="false" customHeight="true" outlineLevel="0" collapsed="false">
      <c r="A20" s="36" t="s">
        <v>35</v>
      </c>
      <c r="B20" s="32" t="s">
        <v>14</v>
      </c>
      <c r="C20" s="32" t="s">
        <v>36</v>
      </c>
      <c r="D20" s="32" t="s">
        <v>14</v>
      </c>
      <c r="E20" s="32" t="s">
        <v>14</v>
      </c>
      <c r="F20" s="32"/>
      <c r="G20" s="32"/>
      <c r="H20" s="32"/>
      <c r="I20" s="32"/>
      <c r="J20" s="32"/>
      <c r="K20" s="32"/>
      <c r="L20" s="37" t="n">
        <v>0</v>
      </c>
      <c r="M20" s="37" t="n">
        <v>0</v>
      </c>
      <c r="N20" s="37" t="n">
        <v>0</v>
      </c>
      <c r="O20" s="37" t="n">
        <v>0</v>
      </c>
      <c r="P20" s="37" t="n">
        <v>0</v>
      </c>
      <c r="Q20" s="37" t="n">
        <v>0</v>
      </c>
      <c r="R20" s="37" t="n">
        <v>0</v>
      </c>
      <c r="S20" s="37" t="n">
        <v>0</v>
      </c>
      <c r="T20" s="37" t="n">
        <v>0</v>
      </c>
      <c r="U20" s="37" t="n">
        <v>0</v>
      </c>
      <c r="V20" s="37" t="n">
        <v>0</v>
      </c>
      <c r="W20" s="37" t="n">
        <v>0</v>
      </c>
      <c r="X20" s="37" t="n">
        <v>0</v>
      </c>
      <c r="Y20" s="37" t="n">
        <v>0</v>
      </c>
      <c r="Z20" s="37" t="n">
        <v>0</v>
      </c>
      <c r="AA20" s="37" t="n">
        <v>0</v>
      </c>
      <c r="AB20" s="37" t="n">
        <v>0</v>
      </c>
      <c r="AC20" s="38" t="n">
        <v>26.7</v>
      </c>
    </row>
    <row r="21" customFormat="false" ht="18.75" hidden="false" customHeight="true" outlineLevel="0" collapsed="false">
      <c r="A21" s="31" t="s">
        <v>37</v>
      </c>
      <c r="B21" s="32" t="s">
        <v>14</v>
      </c>
      <c r="C21" s="32" t="s">
        <v>38</v>
      </c>
      <c r="D21" s="32" t="s">
        <v>14</v>
      </c>
      <c r="E21" s="32" t="s">
        <v>14</v>
      </c>
      <c r="F21" s="32"/>
      <c r="G21" s="32"/>
      <c r="H21" s="32"/>
      <c r="I21" s="32"/>
      <c r="J21" s="32"/>
      <c r="K21" s="32"/>
      <c r="L21" s="33" t="n">
        <v>0</v>
      </c>
      <c r="M21" s="33" t="n">
        <v>0</v>
      </c>
      <c r="N21" s="33" t="n">
        <v>0</v>
      </c>
      <c r="O21" s="33" t="n">
        <v>0</v>
      </c>
      <c r="P21" s="33" t="n">
        <v>0</v>
      </c>
      <c r="Q21" s="33" t="n">
        <v>0</v>
      </c>
      <c r="R21" s="33" t="n">
        <v>0</v>
      </c>
      <c r="S21" s="33" t="n">
        <v>0</v>
      </c>
      <c r="T21" s="33" t="n">
        <v>0</v>
      </c>
      <c r="U21" s="33" t="n">
        <v>0</v>
      </c>
      <c r="V21" s="33" t="n">
        <v>0</v>
      </c>
      <c r="W21" s="33" t="n">
        <v>0</v>
      </c>
      <c r="X21" s="33" t="n">
        <v>0</v>
      </c>
      <c r="Y21" s="33" t="n">
        <v>0</v>
      </c>
      <c r="Z21" s="33" t="n">
        <v>0</v>
      </c>
      <c r="AA21" s="33" t="n">
        <v>0</v>
      </c>
      <c r="AB21" s="33" t="n">
        <v>0</v>
      </c>
      <c r="AC21" s="35" t="n">
        <f aca="false">SUM(AC23+AC24+AC25+AC22)</f>
        <v>41108.5</v>
      </c>
    </row>
    <row r="22" customFormat="false" ht="14.25" hidden="false" customHeight="true" outlineLevel="0" collapsed="false">
      <c r="A22" s="36" t="s">
        <v>39</v>
      </c>
      <c r="B22" s="32" t="s">
        <v>14</v>
      </c>
      <c r="C22" s="32" t="s">
        <v>40</v>
      </c>
      <c r="D22" s="32" t="s">
        <v>14</v>
      </c>
      <c r="E22" s="32" t="s">
        <v>14</v>
      </c>
      <c r="F22" s="32"/>
      <c r="G22" s="32"/>
      <c r="H22" s="32"/>
      <c r="I22" s="32"/>
      <c r="J22" s="32"/>
      <c r="K22" s="32"/>
      <c r="L22" s="33" t="n">
        <v>0</v>
      </c>
      <c r="M22" s="33" t="n">
        <v>0</v>
      </c>
      <c r="N22" s="33" t="n">
        <v>0</v>
      </c>
      <c r="O22" s="33" t="n">
        <v>0</v>
      </c>
      <c r="P22" s="33" t="n">
        <v>0</v>
      </c>
      <c r="Q22" s="33" t="n">
        <v>0</v>
      </c>
      <c r="R22" s="33" t="n">
        <v>0</v>
      </c>
      <c r="S22" s="33" t="n">
        <v>0</v>
      </c>
      <c r="T22" s="33" t="n">
        <v>0</v>
      </c>
      <c r="U22" s="33" t="n">
        <v>0</v>
      </c>
      <c r="V22" s="33" t="n">
        <v>0</v>
      </c>
      <c r="W22" s="33" t="n">
        <v>0</v>
      </c>
      <c r="X22" s="33" t="n">
        <v>0</v>
      </c>
      <c r="Y22" s="33" t="n">
        <v>0</v>
      </c>
      <c r="Z22" s="33" t="n">
        <v>0</v>
      </c>
      <c r="AA22" s="33" t="n">
        <v>0</v>
      </c>
      <c r="AB22" s="33" t="n">
        <v>0</v>
      </c>
      <c r="AC22" s="38" t="n">
        <v>1362</v>
      </c>
    </row>
    <row r="23" customFormat="false" ht="15.75" hidden="false" customHeight="true" outlineLevel="0" collapsed="false">
      <c r="A23" s="36" t="s">
        <v>41</v>
      </c>
      <c r="B23" s="32" t="s">
        <v>14</v>
      </c>
      <c r="C23" s="32" t="s">
        <v>42</v>
      </c>
      <c r="D23" s="32" t="s">
        <v>14</v>
      </c>
      <c r="E23" s="32" t="s">
        <v>14</v>
      </c>
      <c r="F23" s="32"/>
      <c r="G23" s="32"/>
      <c r="H23" s="32"/>
      <c r="I23" s="32"/>
      <c r="J23" s="32"/>
      <c r="K23" s="32"/>
      <c r="L23" s="33" t="n">
        <v>0</v>
      </c>
      <c r="M23" s="33" t="n">
        <v>0</v>
      </c>
      <c r="N23" s="33" t="n">
        <v>0</v>
      </c>
      <c r="O23" s="33" t="n">
        <v>0</v>
      </c>
      <c r="P23" s="33" t="n">
        <v>0</v>
      </c>
      <c r="Q23" s="33" t="n">
        <v>0</v>
      </c>
      <c r="R23" s="33" t="n">
        <v>0</v>
      </c>
      <c r="S23" s="33" t="n">
        <v>0</v>
      </c>
      <c r="T23" s="33" t="n">
        <v>0</v>
      </c>
      <c r="U23" s="33" t="n">
        <v>0</v>
      </c>
      <c r="V23" s="33" t="n">
        <v>0</v>
      </c>
      <c r="W23" s="33" t="n">
        <v>0</v>
      </c>
      <c r="X23" s="33" t="n">
        <v>0</v>
      </c>
      <c r="Y23" s="33" t="n">
        <v>0</v>
      </c>
      <c r="Z23" s="33" t="n">
        <v>0</v>
      </c>
      <c r="AA23" s="33" t="n">
        <v>0</v>
      </c>
      <c r="AB23" s="33" t="n">
        <v>0</v>
      </c>
      <c r="AC23" s="38" t="n">
        <v>298.7</v>
      </c>
    </row>
    <row r="24" customFormat="false" ht="14.25" hidden="false" customHeight="true" outlineLevel="0" collapsed="false">
      <c r="A24" s="36" t="s">
        <v>43</v>
      </c>
      <c r="B24" s="32" t="s">
        <v>14</v>
      </c>
      <c r="C24" s="39" t="s">
        <v>44</v>
      </c>
      <c r="D24" s="32" t="s">
        <v>14</v>
      </c>
      <c r="E24" s="32" t="s">
        <v>14</v>
      </c>
      <c r="F24" s="32"/>
      <c r="G24" s="32"/>
      <c r="H24" s="32"/>
      <c r="I24" s="32"/>
      <c r="J24" s="32"/>
      <c r="K24" s="32"/>
      <c r="L24" s="33" t="n">
        <v>0</v>
      </c>
      <c r="M24" s="33" t="n">
        <v>0</v>
      </c>
      <c r="N24" s="33" t="n">
        <v>0</v>
      </c>
      <c r="O24" s="33" t="n">
        <v>0</v>
      </c>
      <c r="P24" s="33" t="n">
        <v>0</v>
      </c>
      <c r="Q24" s="33" t="n">
        <v>0</v>
      </c>
      <c r="R24" s="33" t="n">
        <v>0</v>
      </c>
      <c r="S24" s="33" t="n">
        <v>0</v>
      </c>
      <c r="T24" s="33" t="n">
        <v>0</v>
      </c>
      <c r="U24" s="33" t="n">
        <v>0</v>
      </c>
      <c r="V24" s="33" t="n">
        <v>0</v>
      </c>
      <c r="W24" s="33" t="n">
        <v>0</v>
      </c>
      <c r="X24" s="33" t="n">
        <v>0</v>
      </c>
      <c r="Y24" s="33" t="n">
        <v>0</v>
      </c>
      <c r="Z24" s="33" t="n">
        <v>0</v>
      </c>
      <c r="AA24" s="33" t="n">
        <v>0</v>
      </c>
      <c r="AB24" s="33" t="n">
        <v>0</v>
      </c>
      <c r="AC24" s="38" t="n">
        <v>39392.8</v>
      </c>
    </row>
    <row r="25" customFormat="false" ht="15.75" hidden="false" customHeight="true" outlineLevel="0" collapsed="false">
      <c r="A25" s="36" t="s">
        <v>45</v>
      </c>
      <c r="B25" s="32" t="s">
        <v>14</v>
      </c>
      <c r="C25" s="39" t="s">
        <v>46</v>
      </c>
      <c r="D25" s="32" t="s">
        <v>14</v>
      </c>
      <c r="E25" s="32" t="s">
        <v>14</v>
      </c>
      <c r="F25" s="32"/>
      <c r="G25" s="32"/>
      <c r="H25" s="32"/>
      <c r="I25" s="32"/>
      <c r="J25" s="32"/>
      <c r="K25" s="32"/>
      <c r="L25" s="33" t="n">
        <v>0</v>
      </c>
      <c r="M25" s="33" t="n">
        <v>0</v>
      </c>
      <c r="N25" s="33" t="n">
        <v>0</v>
      </c>
      <c r="O25" s="33" t="n">
        <v>0</v>
      </c>
      <c r="P25" s="33" t="n">
        <v>0</v>
      </c>
      <c r="Q25" s="33" t="n">
        <v>0</v>
      </c>
      <c r="R25" s="33" t="n">
        <v>0</v>
      </c>
      <c r="S25" s="33" t="n">
        <v>0</v>
      </c>
      <c r="T25" s="33" t="n">
        <v>0</v>
      </c>
      <c r="U25" s="33" t="n">
        <v>0</v>
      </c>
      <c r="V25" s="33" t="n">
        <v>0</v>
      </c>
      <c r="W25" s="33" t="n">
        <v>0</v>
      </c>
      <c r="X25" s="33" t="n">
        <v>0</v>
      </c>
      <c r="Y25" s="33" t="n">
        <v>0</v>
      </c>
      <c r="Z25" s="33" t="n">
        <v>0</v>
      </c>
      <c r="AA25" s="33" t="n">
        <v>0</v>
      </c>
      <c r="AB25" s="33" t="n">
        <v>0</v>
      </c>
      <c r="AC25" s="38" t="n">
        <v>55</v>
      </c>
    </row>
    <row r="26" customFormat="false" ht="16.5" hidden="false" customHeight="true" outlineLevel="0" collapsed="false">
      <c r="A26" s="31" t="s">
        <v>47</v>
      </c>
      <c r="B26" s="32" t="s">
        <v>14</v>
      </c>
      <c r="C26" s="32" t="s">
        <v>48</v>
      </c>
      <c r="D26" s="32" t="s">
        <v>14</v>
      </c>
      <c r="E26" s="32" t="s">
        <v>14</v>
      </c>
      <c r="F26" s="32"/>
      <c r="G26" s="32"/>
      <c r="H26" s="32"/>
      <c r="I26" s="32"/>
      <c r="J26" s="32"/>
      <c r="K26" s="32"/>
      <c r="L26" s="33" t="n">
        <v>0</v>
      </c>
      <c r="M26" s="33" t="n">
        <v>0</v>
      </c>
      <c r="N26" s="33" t="n">
        <v>0</v>
      </c>
      <c r="O26" s="33" t="n">
        <v>0</v>
      </c>
      <c r="P26" s="33" t="n">
        <v>0</v>
      </c>
      <c r="Q26" s="33" t="n">
        <v>0</v>
      </c>
      <c r="R26" s="33" t="n">
        <v>0</v>
      </c>
      <c r="S26" s="33" t="n">
        <v>0</v>
      </c>
      <c r="T26" s="33" t="n">
        <v>0</v>
      </c>
      <c r="U26" s="33" t="n">
        <v>0</v>
      </c>
      <c r="V26" s="33" t="n">
        <v>0</v>
      </c>
      <c r="W26" s="33" t="n">
        <v>0</v>
      </c>
      <c r="X26" s="33" t="n">
        <v>0</v>
      </c>
      <c r="Y26" s="33" t="n">
        <v>0</v>
      </c>
      <c r="Z26" s="33" t="n">
        <v>0</v>
      </c>
      <c r="AA26" s="33" t="n">
        <v>0</v>
      </c>
      <c r="AB26" s="33" t="n">
        <v>0</v>
      </c>
      <c r="AC26" s="35" t="n">
        <f aca="false">SUM(AC27+AC28+AC29+AC30)</f>
        <v>7056.7</v>
      </c>
    </row>
    <row r="27" customFormat="false" ht="14.25" hidden="false" customHeight="true" outlineLevel="0" collapsed="false">
      <c r="A27" s="36" t="s">
        <v>49</v>
      </c>
      <c r="B27" s="32" t="s">
        <v>14</v>
      </c>
      <c r="C27" s="32" t="s">
        <v>50</v>
      </c>
      <c r="D27" s="32" t="s">
        <v>14</v>
      </c>
      <c r="E27" s="32" t="s">
        <v>14</v>
      </c>
      <c r="F27" s="32"/>
      <c r="G27" s="32"/>
      <c r="H27" s="32"/>
      <c r="I27" s="32"/>
      <c r="J27" s="32"/>
      <c r="K27" s="32"/>
      <c r="L27" s="37" t="n">
        <v>0</v>
      </c>
      <c r="M27" s="37" t="n">
        <v>0</v>
      </c>
      <c r="N27" s="37" t="n">
        <v>0</v>
      </c>
      <c r="O27" s="37" t="n">
        <v>0</v>
      </c>
      <c r="P27" s="37" t="n">
        <v>0</v>
      </c>
      <c r="Q27" s="37" t="n">
        <v>0</v>
      </c>
      <c r="R27" s="37" t="n">
        <v>0</v>
      </c>
      <c r="S27" s="37" t="n">
        <v>0</v>
      </c>
      <c r="T27" s="37" t="n">
        <v>0</v>
      </c>
      <c r="U27" s="37" t="n">
        <v>0</v>
      </c>
      <c r="V27" s="37" t="n">
        <v>0</v>
      </c>
      <c r="W27" s="37" t="n">
        <v>0</v>
      </c>
      <c r="X27" s="37" t="n">
        <v>0</v>
      </c>
      <c r="Y27" s="37" t="n">
        <v>0</v>
      </c>
      <c r="Z27" s="37" t="n">
        <v>0</v>
      </c>
      <c r="AA27" s="37" t="n">
        <v>0</v>
      </c>
      <c r="AB27" s="37" t="n">
        <v>0</v>
      </c>
      <c r="AC27" s="38" t="n">
        <v>888.7</v>
      </c>
    </row>
    <row r="28" customFormat="false" ht="15" hidden="false" customHeight="true" outlineLevel="0" collapsed="false">
      <c r="A28" s="36" t="s">
        <v>51</v>
      </c>
      <c r="B28" s="32" t="s">
        <v>14</v>
      </c>
      <c r="C28" s="32" t="s">
        <v>52</v>
      </c>
      <c r="D28" s="32" t="s">
        <v>14</v>
      </c>
      <c r="E28" s="32" t="s">
        <v>14</v>
      </c>
      <c r="F28" s="32"/>
      <c r="G28" s="32"/>
      <c r="H28" s="32"/>
      <c r="I28" s="32"/>
      <c r="J28" s="32"/>
      <c r="K28" s="32"/>
      <c r="L28" s="37" t="n">
        <v>0</v>
      </c>
      <c r="M28" s="37" t="n">
        <v>0</v>
      </c>
      <c r="N28" s="37" t="n">
        <v>0</v>
      </c>
      <c r="O28" s="37" t="n">
        <v>0</v>
      </c>
      <c r="P28" s="37" t="n">
        <v>0</v>
      </c>
      <c r="Q28" s="37" t="n">
        <v>0</v>
      </c>
      <c r="R28" s="37" t="n">
        <v>0</v>
      </c>
      <c r="S28" s="37" t="n">
        <v>0</v>
      </c>
      <c r="T28" s="37" t="n">
        <v>0</v>
      </c>
      <c r="U28" s="37" t="n">
        <v>0</v>
      </c>
      <c r="V28" s="37" t="n">
        <v>0</v>
      </c>
      <c r="W28" s="37" t="n">
        <v>0</v>
      </c>
      <c r="X28" s="37" t="n">
        <v>0</v>
      </c>
      <c r="Y28" s="37" t="n">
        <v>0</v>
      </c>
      <c r="Z28" s="37" t="n">
        <v>0</v>
      </c>
      <c r="AA28" s="37" t="n">
        <v>0</v>
      </c>
      <c r="AB28" s="37" t="n">
        <v>0</v>
      </c>
      <c r="AC28" s="38" t="n">
        <v>2644.9</v>
      </c>
    </row>
    <row r="29" customFormat="false" ht="15" hidden="false" customHeight="true" outlineLevel="0" collapsed="false">
      <c r="A29" s="36" t="s">
        <v>53</v>
      </c>
      <c r="B29" s="32" t="s">
        <v>14</v>
      </c>
      <c r="C29" s="32" t="s">
        <v>54</v>
      </c>
      <c r="D29" s="32" t="s">
        <v>14</v>
      </c>
      <c r="E29" s="32" t="s">
        <v>14</v>
      </c>
      <c r="F29" s="32"/>
      <c r="G29" s="32"/>
      <c r="H29" s="32"/>
      <c r="I29" s="32"/>
      <c r="J29" s="32"/>
      <c r="K29" s="32"/>
      <c r="L29" s="37" t="n">
        <v>0</v>
      </c>
      <c r="M29" s="37" t="n">
        <v>0</v>
      </c>
      <c r="N29" s="37" t="n">
        <v>0</v>
      </c>
      <c r="O29" s="37" t="n">
        <v>0</v>
      </c>
      <c r="P29" s="37" t="n">
        <v>0</v>
      </c>
      <c r="Q29" s="37" t="n">
        <v>0</v>
      </c>
      <c r="R29" s="37" t="n">
        <v>0</v>
      </c>
      <c r="S29" s="37" t="n">
        <v>0</v>
      </c>
      <c r="T29" s="37" t="n">
        <v>0</v>
      </c>
      <c r="U29" s="37" t="n">
        <v>0</v>
      </c>
      <c r="V29" s="37" t="n">
        <v>0</v>
      </c>
      <c r="W29" s="37" t="n">
        <v>0</v>
      </c>
      <c r="X29" s="37" t="n">
        <v>0</v>
      </c>
      <c r="Y29" s="37" t="n">
        <v>0</v>
      </c>
      <c r="Z29" s="37" t="n">
        <v>0</v>
      </c>
      <c r="AA29" s="37" t="n">
        <v>0</v>
      </c>
      <c r="AB29" s="37" t="n">
        <v>0</v>
      </c>
      <c r="AC29" s="38" t="n">
        <v>2855.2</v>
      </c>
    </row>
    <row r="30" customFormat="false" ht="18" hidden="false" customHeight="true" outlineLevel="0" collapsed="false">
      <c r="A30" s="36" t="s">
        <v>55</v>
      </c>
      <c r="B30" s="32" t="s">
        <v>14</v>
      </c>
      <c r="C30" s="32" t="s">
        <v>56</v>
      </c>
      <c r="D30" s="32" t="s">
        <v>14</v>
      </c>
      <c r="E30" s="32" t="s">
        <v>14</v>
      </c>
      <c r="F30" s="32"/>
      <c r="G30" s="32"/>
      <c r="H30" s="32"/>
      <c r="I30" s="32"/>
      <c r="J30" s="32"/>
      <c r="K30" s="32"/>
      <c r="L30" s="37" t="n">
        <v>0</v>
      </c>
      <c r="M30" s="37" t="n">
        <v>0</v>
      </c>
      <c r="N30" s="37" t="n">
        <v>0</v>
      </c>
      <c r="O30" s="37" t="n">
        <v>0</v>
      </c>
      <c r="P30" s="37" t="n">
        <v>0</v>
      </c>
      <c r="Q30" s="37" t="n">
        <v>0</v>
      </c>
      <c r="R30" s="37" t="n">
        <v>0</v>
      </c>
      <c r="S30" s="37" t="n">
        <v>0</v>
      </c>
      <c r="T30" s="37" t="n">
        <v>0</v>
      </c>
      <c r="U30" s="37" t="n">
        <v>0</v>
      </c>
      <c r="V30" s="37" t="n">
        <v>0</v>
      </c>
      <c r="W30" s="37" t="n">
        <v>0</v>
      </c>
      <c r="X30" s="37" t="n">
        <v>0</v>
      </c>
      <c r="Y30" s="37" t="n">
        <v>0</v>
      </c>
      <c r="Z30" s="37" t="n">
        <v>0</v>
      </c>
      <c r="AA30" s="37" t="n">
        <v>0</v>
      </c>
      <c r="AB30" s="37" t="n">
        <v>0</v>
      </c>
      <c r="AC30" s="38" t="n">
        <v>667.9</v>
      </c>
    </row>
    <row r="31" customFormat="false" ht="12.75" hidden="false" customHeight="true" outlineLevel="0" collapsed="false">
      <c r="A31" s="31" t="s">
        <v>57</v>
      </c>
      <c r="B31" s="32" t="s">
        <v>14</v>
      </c>
      <c r="C31" s="32" t="s">
        <v>58</v>
      </c>
      <c r="D31" s="32" t="s">
        <v>14</v>
      </c>
      <c r="E31" s="32" t="s">
        <v>14</v>
      </c>
      <c r="F31" s="32"/>
      <c r="G31" s="32"/>
      <c r="H31" s="32"/>
      <c r="I31" s="32"/>
      <c r="J31" s="32"/>
      <c r="K31" s="32"/>
      <c r="L31" s="33" t="n">
        <v>0</v>
      </c>
      <c r="M31" s="33" t="n">
        <v>0</v>
      </c>
      <c r="N31" s="33" t="n">
        <v>0</v>
      </c>
      <c r="O31" s="33" t="n">
        <v>0</v>
      </c>
      <c r="P31" s="33" t="n">
        <v>0</v>
      </c>
      <c r="Q31" s="33" t="n">
        <v>0</v>
      </c>
      <c r="R31" s="33" t="n">
        <v>0</v>
      </c>
      <c r="S31" s="33" t="n">
        <v>0</v>
      </c>
      <c r="T31" s="33" t="n">
        <v>0</v>
      </c>
      <c r="U31" s="33" t="n">
        <v>0</v>
      </c>
      <c r="V31" s="33" t="n">
        <v>0</v>
      </c>
      <c r="W31" s="33" t="n">
        <v>0</v>
      </c>
      <c r="X31" s="33" t="n">
        <v>0</v>
      </c>
      <c r="Y31" s="33" t="n">
        <v>0</v>
      </c>
      <c r="Z31" s="33" t="n">
        <v>0</v>
      </c>
      <c r="AA31" s="33" t="n">
        <v>0</v>
      </c>
      <c r="AB31" s="33" t="n">
        <v>0</v>
      </c>
      <c r="AC31" s="35" t="n">
        <f aca="false">SUM(AC32+AC33+AC34+AC35)</f>
        <v>118188</v>
      </c>
    </row>
    <row r="32" customFormat="false" ht="14.25" hidden="false" customHeight="true" outlineLevel="0" collapsed="false">
      <c r="A32" s="36" t="s">
        <v>59</v>
      </c>
      <c r="B32" s="32" t="s">
        <v>14</v>
      </c>
      <c r="C32" s="32" t="s">
        <v>60</v>
      </c>
      <c r="D32" s="32" t="s">
        <v>14</v>
      </c>
      <c r="E32" s="32" t="s">
        <v>14</v>
      </c>
      <c r="F32" s="32"/>
      <c r="G32" s="32"/>
      <c r="H32" s="32"/>
      <c r="I32" s="32"/>
      <c r="J32" s="32"/>
      <c r="K32" s="32"/>
      <c r="L32" s="37" t="n">
        <v>0</v>
      </c>
      <c r="M32" s="37" t="n">
        <v>0</v>
      </c>
      <c r="N32" s="37" t="n">
        <v>0</v>
      </c>
      <c r="O32" s="37" t="n">
        <v>0</v>
      </c>
      <c r="P32" s="37" t="n">
        <v>0</v>
      </c>
      <c r="Q32" s="37" t="n">
        <v>0</v>
      </c>
      <c r="R32" s="37" t="n">
        <v>0</v>
      </c>
      <c r="S32" s="37" t="n">
        <v>0</v>
      </c>
      <c r="T32" s="37" t="n">
        <v>0</v>
      </c>
      <c r="U32" s="37" t="n">
        <v>0</v>
      </c>
      <c r="V32" s="37" t="n">
        <v>0</v>
      </c>
      <c r="W32" s="37" t="n">
        <v>0</v>
      </c>
      <c r="X32" s="37" t="n">
        <v>0</v>
      </c>
      <c r="Y32" s="37" t="n">
        <v>0</v>
      </c>
      <c r="Z32" s="37" t="n">
        <v>0</v>
      </c>
      <c r="AA32" s="37" t="n">
        <v>0</v>
      </c>
      <c r="AB32" s="37" t="n">
        <v>0</v>
      </c>
      <c r="AC32" s="38" t="n">
        <v>29237.1</v>
      </c>
    </row>
    <row r="33" customFormat="false" ht="12" hidden="false" customHeight="true" outlineLevel="0" collapsed="false">
      <c r="A33" s="36" t="s">
        <v>61</v>
      </c>
      <c r="B33" s="32" t="s">
        <v>14</v>
      </c>
      <c r="C33" s="32" t="s">
        <v>62</v>
      </c>
      <c r="D33" s="32" t="s">
        <v>14</v>
      </c>
      <c r="E33" s="32" t="s">
        <v>14</v>
      </c>
      <c r="F33" s="32"/>
      <c r="G33" s="32"/>
      <c r="H33" s="32"/>
      <c r="I33" s="32"/>
      <c r="J33" s="32"/>
      <c r="K33" s="32"/>
      <c r="L33" s="37" t="n">
        <v>0</v>
      </c>
      <c r="M33" s="37" t="n">
        <v>0</v>
      </c>
      <c r="N33" s="37" t="n">
        <v>0</v>
      </c>
      <c r="O33" s="37" t="n">
        <v>0</v>
      </c>
      <c r="P33" s="37" t="n">
        <v>0</v>
      </c>
      <c r="Q33" s="37" t="n">
        <v>0</v>
      </c>
      <c r="R33" s="37" t="n">
        <v>0</v>
      </c>
      <c r="S33" s="37" t="n">
        <v>0</v>
      </c>
      <c r="T33" s="37" t="n">
        <v>0</v>
      </c>
      <c r="U33" s="37" t="n">
        <v>0</v>
      </c>
      <c r="V33" s="37" t="n">
        <v>0</v>
      </c>
      <c r="W33" s="37" t="n">
        <v>0</v>
      </c>
      <c r="X33" s="37" t="n">
        <v>0</v>
      </c>
      <c r="Y33" s="37" t="n">
        <v>0</v>
      </c>
      <c r="Z33" s="37" t="n">
        <v>0</v>
      </c>
      <c r="AA33" s="37" t="n">
        <v>0</v>
      </c>
      <c r="AB33" s="37" t="n">
        <v>0</v>
      </c>
      <c r="AC33" s="38" t="n">
        <v>76404.3</v>
      </c>
    </row>
    <row r="34" customFormat="false" ht="15" hidden="false" customHeight="true" outlineLevel="0" collapsed="false">
      <c r="A34" s="36" t="s">
        <v>63</v>
      </c>
      <c r="B34" s="32" t="s">
        <v>14</v>
      </c>
      <c r="C34" s="32" t="s">
        <v>64</v>
      </c>
      <c r="D34" s="32" t="s">
        <v>14</v>
      </c>
      <c r="E34" s="32" t="s">
        <v>14</v>
      </c>
      <c r="F34" s="32"/>
      <c r="G34" s="32"/>
      <c r="H34" s="32"/>
      <c r="I34" s="32"/>
      <c r="J34" s="32"/>
      <c r="K34" s="32"/>
      <c r="L34" s="37" t="n">
        <v>0</v>
      </c>
      <c r="M34" s="37" t="n">
        <v>0</v>
      </c>
      <c r="N34" s="37" t="n">
        <v>0</v>
      </c>
      <c r="O34" s="37" t="n">
        <v>0</v>
      </c>
      <c r="P34" s="37" t="n">
        <v>0</v>
      </c>
      <c r="Q34" s="37" t="n">
        <v>0</v>
      </c>
      <c r="R34" s="37" t="n">
        <v>0</v>
      </c>
      <c r="S34" s="37" t="n">
        <v>0</v>
      </c>
      <c r="T34" s="37" t="n">
        <v>0</v>
      </c>
      <c r="U34" s="37" t="n">
        <v>0</v>
      </c>
      <c r="V34" s="37" t="n">
        <v>0</v>
      </c>
      <c r="W34" s="37" t="n">
        <v>0</v>
      </c>
      <c r="X34" s="37" t="n">
        <v>0</v>
      </c>
      <c r="Y34" s="37" t="n">
        <v>0</v>
      </c>
      <c r="Z34" s="37" t="n">
        <v>0</v>
      </c>
      <c r="AA34" s="37" t="n">
        <v>0</v>
      </c>
      <c r="AB34" s="37" t="n">
        <v>0</v>
      </c>
      <c r="AC34" s="38" t="n">
        <v>9035.9</v>
      </c>
    </row>
    <row r="35" customFormat="false" ht="15" hidden="false" customHeight="true" outlineLevel="0" collapsed="false">
      <c r="A35" s="36" t="s">
        <v>65</v>
      </c>
      <c r="B35" s="32" t="s">
        <v>14</v>
      </c>
      <c r="C35" s="32" t="s">
        <v>66</v>
      </c>
      <c r="D35" s="32" t="s">
        <v>14</v>
      </c>
      <c r="E35" s="32" t="s">
        <v>14</v>
      </c>
      <c r="F35" s="32"/>
      <c r="G35" s="32"/>
      <c r="H35" s="32"/>
      <c r="I35" s="32"/>
      <c r="J35" s="32"/>
      <c r="K35" s="32"/>
      <c r="L35" s="37" t="n">
        <v>0</v>
      </c>
      <c r="M35" s="37" t="n">
        <v>0</v>
      </c>
      <c r="N35" s="37" t="n">
        <v>0</v>
      </c>
      <c r="O35" s="37" t="n">
        <v>0</v>
      </c>
      <c r="P35" s="37" t="n">
        <v>0</v>
      </c>
      <c r="Q35" s="37" t="n">
        <v>0</v>
      </c>
      <c r="R35" s="37" t="n">
        <v>0</v>
      </c>
      <c r="S35" s="37" t="n">
        <v>0</v>
      </c>
      <c r="T35" s="37" t="n">
        <v>0</v>
      </c>
      <c r="U35" s="37" t="n">
        <v>0</v>
      </c>
      <c r="V35" s="37" t="n">
        <v>0</v>
      </c>
      <c r="W35" s="37" t="n">
        <v>0</v>
      </c>
      <c r="X35" s="37" t="n">
        <v>0</v>
      </c>
      <c r="Y35" s="37" t="n">
        <v>0</v>
      </c>
      <c r="Z35" s="37" t="n">
        <v>0</v>
      </c>
      <c r="AA35" s="37" t="n">
        <v>0</v>
      </c>
      <c r="AB35" s="37" t="n">
        <v>0</v>
      </c>
      <c r="AC35" s="38" t="n">
        <v>3510.7</v>
      </c>
    </row>
    <row r="36" customFormat="false" ht="12.75" hidden="false" customHeight="true" outlineLevel="0" collapsed="false">
      <c r="A36" s="31" t="s">
        <v>67</v>
      </c>
      <c r="B36" s="32" t="s">
        <v>14</v>
      </c>
      <c r="C36" s="32" t="s">
        <v>68</v>
      </c>
      <c r="D36" s="32" t="s">
        <v>14</v>
      </c>
      <c r="E36" s="32" t="s">
        <v>14</v>
      </c>
      <c r="F36" s="32"/>
      <c r="G36" s="32"/>
      <c r="H36" s="32"/>
      <c r="I36" s="32"/>
      <c r="J36" s="32"/>
      <c r="K36" s="32"/>
      <c r="L36" s="33" t="n">
        <v>0</v>
      </c>
      <c r="M36" s="33" t="n">
        <v>0</v>
      </c>
      <c r="N36" s="33" t="n">
        <v>0</v>
      </c>
      <c r="O36" s="33" t="n">
        <v>0</v>
      </c>
      <c r="P36" s="33" t="n">
        <v>0</v>
      </c>
      <c r="Q36" s="33" t="n">
        <v>0</v>
      </c>
      <c r="R36" s="33" t="n">
        <v>0</v>
      </c>
      <c r="S36" s="33" t="n">
        <v>0</v>
      </c>
      <c r="T36" s="33" t="n">
        <v>0</v>
      </c>
      <c r="U36" s="33" t="n">
        <v>0</v>
      </c>
      <c r="V36" s="33" t="n">
        <v>0</v>
      </c>
      <c r="W36" s="33" t="n">
        <v>0</v>
      </c>
      <c r="X36" s="33" t="n">
        <v>0</v>
      </c>
      <c r="Y36" s="33" t="n">
        <v>0</v>
      </c>
      <c r="Z36" s="33" t="n">
        <v>0</v>
      </c>
      <c r="AA36" s="33" t="n">
        <v>0</v>
      </c>
      <c r="AB36" s="33" t="n">
        <v>0</v>
      </c>
      <c r="AC36" s="35" t="n">
        <v>29694.2</v>
      </c>
    </row>
    <row r="37" customFormat="false" ht="14.25" hidden="false" customHeight="true" outlineLevel="0" collapsed="false">
      <c r="A37" s="36" t="s">
        <v>69</v>
      </c>
      <c r="B37" s="32" t="s">
        <v>14</v>
      </c>
      <c r="C37" s="32" t="s">
        <v>70</v>
      </c>
      <c r="D37" s="32" t="s">
        <v>14</v>
      </c>
      <c r="E37" s="32" t="s">
        <v>14</v>
      </c>
      <c r="F37" s="32"/>
      <c r="G37" s="32"/>
      <c r="H37" s="32"/>
      <c r="I37" s="32"/>
      <c r="J37" s="32"/>
      <c r="K37" s="32"/>
      <c r="L37" s="33" t="n">
        <v>0</v>
      </c>
      <c r="M37" s="33" t="n">
        <v>0</v>
      </c>
      <c r="N37" s="33" t="n">
        <v>0</v>
      </c>
      <c r="O37" s="33" t="n">
        <v>0</v>
      </c>
      <c r="P37" s="33" t="n">
        <v>0</v>
      </c>
      <c r="Q37" s="33" t="n">
        <v>0</v>
      </c>
      <c r="R37" s="33" t="n">
        <v>0</v>
      </c>
      <c r="S37" s="33" t="n">
        <v>0</v>
      </c>
      <c r="T37" s="33" t="n">
        <v>0</v>
      </c>
      <c r="U37" s="33" t="n">
        <v>0</v>
      </c>
      <c r="V37" s="33" t="n">
        <v>0</v>
      </c>
      <c r="W37" s="33" t="n">
        <v>0</v>
      </c>
      <c r="X37" s="33" t="n">
        <v>0</v>
      </c>
      <c r="Y37" s="33" t="n">
        <v>0</v>
      </c>
      <c r="Z37" s="33" t="n">
        <v>0</v>
      </c>
      <c r="AA37" s="33" t="n">
        <v>0</v>
      </c>
      <c r="AB37" s="33" t="n">
        <v>0</v>
      </c>
      <c r="AC37" s="38" t="n">
        <v>29694.2</v>
      </c>
    </row>
    <row r="38" customFormat="false" ht="15" hidden="false" customHeight="true" outlineLevel="0" collapsed="false">
      <c r="A38" s="31" t="s">
        <v>71</v>
      </c>
      <c r="B38" s="32" t="s">
        <v>14</v>
      </c>
      <c r="C38" s="32" t="s">
        <v>72</v>
      </c>
      <c r="D38" s="32" t="s">
        <v>14</v>
      </c>
      <c r="E38" s="32" t="s">
        <v>14</v>
      </c>
      <c r="F38" s="32"/>
      <c r="G38" s="32"/>
      <c r="H38" s="32"/>
      <c r="I38" s="32"/>
      <c r="J38" s="32"/>
      <c r="K38" s="32"/>
      <c r="L38" s="33" t="n">
        <v>0</v>
      </c>
      <c r="M38" s="33" t="n">
        <v>0</v>
      </c>
      <c r="N38" s="33" t="n">
        <v>0</v>
      </c>
      <c r="O38" s="33" t="n">
        <v>0</v>
      </c>
      <c r="P38" s="33" t="n">
        <v>0</v>
      </c>
      <c r="Q38" s="33" t="n">
        <v>0</v>
      </c>
      <c r="R38" s="33" t="n">
        <v>0</v>
      </c>
      <c r="S38" s="33" t="n">
        <v>0</v>
      </c>
      <c r="T38" s="33" t="n">
        <v>0</v>
      </c>
      <c r="U38" s="33" t="n">
        <v>0</v>
      </c>
      <c r="V38" s="33" t="n">
        <v>0</v>
      </c>
      <c r="W38" s="33" t="n">
        <v>0</v>
      </c>
      <c r="X38" s="33" t="n">
        <v>0</v>
      </c>
      <c r="Y38" s="33" t="n">
        <v>0</v>
      </c>
      <c r="Z38" s="33" t="n">
        <v>0</v>
      </c>
      <c r="AA38" s="33" t="n">
        <v>0</v>
      </c>
      <c r="AB38" s="33" t="n">
        <v>0</v>
      </c>
      <c r="AC38" s="35" t="n">
        <f aca="false">AC39+AC40+AC41</f>
        <v>3647.4</v>
      </c>
    </row>
    <row r="39" customFormat="false" ht="15" hidden="false" customHeight="true" outlineLevel="0" collapsed="false">
      <c r="A39" s="36" t="s">
        <v>73</v>
      </c>
      <c r="B39" s="32" t="s">
        <v>14</v>
      </c>
      <c r="C39" s="32" t="s">
        <v>74</v>
      </c>
      <c r="D39" s="32" t="s">
        <v>14</v>
      </c>
      <c r="E39" s="32" t="s">
        <v>14</v>
      </c>
      <c r="F39" s="32"/>
      <c r="G39" s="32"/>
      <c r="H39" s="32"/>
      <c r="I39" s="32"/>
      <c r="J39" s="32"/>
      <c r="K39" s="32"/>
      <c r="L39" s="37" t="n">
        <v>0</v>
      </c>
      <c r="M39" s="37" t="n">
        <v>0</v>
      </c>
      <c r="N39" s="37" t="n">
        <v>0</v>
      </c>
      <c r="O39" s="37" t="n">
        <v>0</v>
      </c>
      <c r="P39" s="37" t="n">
        <v>0</v>
      </c>
      <c r="Q39" s="37" t="n">
        <v>0</v>
      </c>
      <c r="R39" s="37" t="n">
        <v>0</v>
      </c>
      <c r="S39" s="37" t="n">
        <v>0</v>
      </c>
      <c r="T39" s="37" t="n">
        <v>0</v>
      </c>
      <c r="U39" s="37" t="n">
        <v>0</v>
      </c>
      <c r="V39" s="37" t="n">
        <v>0</v>
      </c>
      <c r="W39" s="37" t="n">
        <v>0</v>
      </c>
      <c r="X39" s="37" t="n">
        <v>0</v>
      </c>
      <c r="Y39" s="37" t="n">
        <v>0</v>
      </c>
      <c r="Z39" s="37" t="n">
        <v>0</v>
      </c>
      <c r="AA39" s="37" t="n">
        <v>0</v>
      </c>
      <c r="AB39" s="37" t="n">
        <v>0</v>
      </c>
      <c r="AC39" s="38" t="n">
        <v>1112.5</v>
      </c>
    </row>
    <row r="40" customFormat="false" ht="13.5" hidden="false" customHeight="true" outlineLevel="0" collapsed="false">
      <c r="A40" s="36" t="s">
        <v>75</v>
      </c>
      <c r="B40" s="32" t="s">
        <v>14</v>
      </c>
      <c r="C40" s="32" t="s">
        <v>76</v>
      </c>
      <c r="D40" s="32" t="s">
        <v>14</v>
      </c>
      <c r="E40" s="32" t="s">
        <v>14</v>
      </c>
      <c r="F40" s="32"/>
      <c r="G40" s="32"/>
      <c r="H40" s="32"/>
      <c r="I40" s="32"/>
      <c r="J40" s="32"/>
      <c r="K40" s="32"/>
      <c r="L40" s="37" t="n">
        <v>0</v>
      </c>
      <c r="M40" s="37" t="n">
        <v>0</v>
      </c>
      <c r="N40" s="37" t="n">
        <v>0</v>
      </c>
      <c r="O40" s="37" t="n">
        <v>0</v>
      </c>
      <c r="P40" s="37" t="n">
        <v>0</v>
      </c>
      <c r="Q40" s="37" t="n">
        <v>0</v>
      </c>
      <c r="R40" s="37" t="n">
        <v>0</v>
      </c>
      <c r="S40" s="37" t="n">
        <v>0</v>
      </c>
      <c r="T40" s="37" t="n">
        <v>0</v>
      </c>
      <c r="U40" s="37" t="n">
        <v>0</v>
      </c>
      <c r="V40" s="37" t="n">
        <v>0</v>
      </c>
      <c r="W40" s="37" t="n">
        <v>0</v>
      </c>
      <c r="X40" s="37" t="n">
        <v>0</v>
      </c>
      <c r="Y40" s="37" t="n">
        <v>0</v>
      </c>
      <c r="Z40" s="37" t="n">
        <v>0</v>
      </c>
      <c r="AA40" s="37" t="n">
        <v>0</v>
      </c>
      <c r="AB40" s="37" t="n">
        <v>0</v>
      </c>
      <c r="AC40" s="38" t="n">
        <v>329.7</v>
      </c>
    </row>
    <row r="41" customFormat="false" ht="16.5" hidden="false" customHeight="true" outlineLevel="0" collapsed="false">
      <c r="A41" s="36" t="s">
        <v>77</v>
      </c>
      <c r="B41" s="32" t="s">
        <v>14</v>
      </c>
      <c r="C41" s="32" t="s">
        <v>78</v>
      </c>
      <c r="D41" s="32" t="s">
        <v>14</v>
      </c>
      <c r="E41" s="32" t="s">
        <v>14</v>
      </c>
      <c r="F41" s="32"/>
      <c r="G41" s="32"/>
      <c r="H41" s="32"/>
      <c r="I41" s="32"/>
      <c r="J41" s="32"/>
      <c r="K41" s="32"/>
      <c r="L41" s="37" t="n">
        <v>0</v>
      </c>
      <c r="M41" s="37" t="n">
        <v>0</v>
      </c>
      <c r="N41" s="37" t="n">
        <v>0</v>
      </c>
      <c r="O41" s="37" t="n">
        <v>0</v>
      </c>
      <c r="P41" s="37" t="n">
        <v>0</v>
      </c>
      <c r="Q41" s="37" t="n">
        <v>0</v>
      </c>
      <c r="R41" s="37" t="n">
        <v>0</v>
      </c>
      <c r="S41" s="37" t="n">
        <v>0</v>
      </c>
      <c r="T41" s="37" t="n">
        <v>0</v>
      </c>
      <c r="U41" s="37" t="n">
        <v>0</v>
      </c>
      <c r="V41" s="37" t="n">
        <v>0</v>
      </c>
      <c r="W41" s="37" t="n">
        <v>0</v>
      </c>
      <c r="X41" s="37" t="n">
        <v>0</v>
      </c>
      <c r="Y41" s="37" t="n">
        <v>0</v>
      </c>
      <c r="Z41" s="37" t="n">
        <v>0</v>
      </c>
      <c r="AA41" s="37" t="n">
        <v>0</v>
      </c>
      <c r="AB41" s="37" t="n">
        <v>0</v>
      </c>
      <c r="AC41" s="38" t="n">
        <v>2205.2</v>
      </c>
    </row>
    <row r="42" customFormat="false" ht="15.75" hidden="false" customHeight="true" outlineLevel="0" collapsed="false">
      <c r="A42" s="31" t="s">
        <v>79</v>
      </c>
      <c r="B42" s="32" t="s">
        <v>14</v>
      </c>
      <c r="C42" s="32" t="s">
        <v>80</v>
      </c>
      <c r="D42" s="32" t="s">
        <v>14</v>
      </c>
      <c r="E42" s="32" t="s">
        <v>14</v>
      </c>
      <c r="F42" s="32"/>
      <c r="G42" s="32"/>
      <c r="H42" s="32"/>
      <c r="I42" s="32"/>
      <c r="J42" s="32"/>
      <c r="K42" s="32"/>
      <c r="L42" s="33" t="n">
        <v>0</v>
      </c>
      <c r="M42" s="33" t="n">
        <v>0</v>
      </c>
      <c r="N42" s="33" t="n">
        <v>0</v>
      </c>
      <c r="O42" s="33" t="n">
        <v>0</v>
      </c>
      <c r="P42" s="33" t="n">
        <v>0</v>
      </c>
      <c r="Q42" s="33" t="n">
        <v>0</v>
      </c>
      <c r="R42" s="33" t="n">
        <v>0</v>
      </c>
      <c r="S42" s="33" t="n">
        <v>0</v>
      </c>
      <c r="T42" s="33" t="n">
        <v>0</v>
      </c>
      <c r="U42" s="33" t="n">
        <v>0</v>
      </c>
      <c r="V42" s="33" t="n">
        <v>0</v>
      </c>
      <c r="W42" s="33" t="n">
        <v>0</v>
      </c>
      <c r="X42" s="33" t="n">
        <v>0</v>
      </c>
      <c r="Y42" s="33" t="n">
        <v>0</v>
      </c>
      <c r="Z42" s="33" t="n">
        <v>0</v>
      </c>
      <c r="AA42" s="33" t="n">
        <v>0</v>
      </c>
      <c r="AB42" s="33" t="n">
        <v>0</v>
      </c>
      <c r="AC42" s="35" t="n">
        <v>1310.1</v>
      </c>
    </row>
    <row r="43" customFormat="false" ht="15.75" hidden="false" customHeight="true" outlineLevel="0" collapsed="false">
      <c r="A43" s="36" t="s">
        <v>81</v>
      </c>
      <c r="B43" s="32" t="s">
        <v>14</v>
      </c>
      <c r="C43" s="32" t="s">
        <v>82</v>
      </c>
      <c r="D43" s="32" t="s">
        <v>14</v>
      </c>
      <c r="E43" s="32" t="s">
        <v>14</v>
      </c>
      <c r="F43" s="32"/>
      <c r="G43" s="32"/>
      <c r="H43" s="32"/>
      <c r="I43" s="32"/>
      <c r="J43" s="32"/>
      <c r="K43" s="32"/>
      <c r="L43" s="33" t="n">
        <v>0</v>
      </c>
      <c r="M43" s="33" t="n">
        <v>0</v>
      </c>
      <c r="N43" s="33" t="n">
        <v>0</v>
      </c>
      <c r="O43" s="33" t="n">
        <v>0</v>
      </c>
      <c r="P43" s="33" t="n">
        <v>0</v>
      </c>
      <c r="Q43" s="33" t="n">
        <v>0</v>
      </c>
      <c r="R43" s="33" t="n">
        <v>0</v>
      </c>
      <c r="S43" s="33" t="n">
        <v>0</v>
      </c>
      <c r="T43" s="33" t="n">
        <v>0</v>
      </c>
      <c r="U43" s="33" t="n">
        <v>0</v>
      </c>
      <c r="V43" s="33" t="n">
        <v>0</v>
      </c>
      <c r="W43" s="33" t="n">
        <v>0</v>
      </c>
      <c r="X43" s="33" t="n">
        <v>0</v>
      </c>
      <c r="Y43" s="33" t="n">
        <v>0</v>
      </c>
      <c r="Z43" s="33" t="n">
        <v>0</v>
      </c>
      <c r="AA43" s="33" t="n">
        <v>0</v>
      </c>
      <c r="AB43" s="33" t="n">
        <v>0</v>
      </c>
      <c r="AC43" s="38" t="n">
        <v>1310.1</v>
      </c>
    </row>
    <row r="44" customFormat="false" ht="21" hidden="true" customHeight="true" outlineLevel="0" collapsed="false">
      <c r="A44" s="31"/>
      <c r="B44" s="32" t="s">
        <v>14</v>
      </c>
      <c r="C44" s="32" t="s">
        <v>83</v>
      </c>
      <c r="D44" s="32" t="s">
        <v>14</v>
      </c>
      <c r="E44" s="32" t="s">
        <v>14</v>
      </c>
      <c r="F44" s="32"/>
      <c r="G44" s="32"/>
      <c r="H44" s="32"/>
      <c r="I44" s="32"/>
      <c r="J44" s="32"/>
      <c r="K44" s="32"/>
      <c r="L44" s="33" t="n">
        <v>0</v>
      </c>
      <c r="M44" s="33" t="n">
        <v>0</v>
      </c>
      <c r="N44" s="33" t="n">
        <v>0</v>
      </c>
      <c r="O44" s="33" t="n">
        <v>0</v>
      </c>
      <c r="P44" s="33" t="n">
        <v>0</v>
      </c>
      <c r="Q44" s="33" t="n">
        <v>0</v>
      </c>
      <c r="R44" s="33" t="n">
        <v>0</v>
      </c>
      <c r="S44" s="33" t="n">
        <v>0</v>
      </c>
      <c r="T44" s="33" t="n">
        <v>0</v>
      </c>
      <c r="U44" s="33" t="n">
        <v>0</v>
      </c>
      <c r="V44" s="33" t="n">
        <v>0</v>
      </c>
      <c r="W44" s="33" t="n">
        <v>0</v>
      </c>
      <c r="X44" s="33" t="n">
        <v>0</v>
      </c>
      <c r="Y44" s="33" t="n">
        <v>0</v>
      </c>
      <c r="Z44" s="33" t="n">
        <v>0</v>
      </c>
      <c r="AA44" s="33" t="n">
        <v>0</v>
      </c>
      <c r="AB44" s="33" t="n">
        <v>0</v>
      </c>
      <c r="AC44" s="35"/>
    </row>
    <row r="45" customFormat="false" ht="21" hidden="true" customHeight="true" outlineLevel="0" collapsed="false">
      <c r="A45" s="36"/>
      <c r="B45" s="32" t="s">
        <v>14</v>
      </c>
      <c r="C45" s="32" t="s">
        <v>84</v>
      </c>
      <c r="D45" s="32" t="s">
        <v>14</v>
      </c>
      <c r="E45" s="32" t="s">
        <v>14</v>
      </c>
      <c r="F45" s="32"/>
      <c r="G45" s="32"/>
      <c r="H45" s="32"/>
      <c r="I45" s="32"/>
      <c r="J45" s="32"/>
      <c r="K45" s="32"/>
      <c r="L45" s="37" t="n">
        <v>0</v>
      </c>
      <c r="M45" s="37" t="n">
        <v>0</v>
      </c>
      <c r="N45" s="37" t="n">
        <v>0</v>
      </c>
      <c r="O45" s="37" t="n">
        <v>0</v>
      </c>
      <c r="P45" s="37" t="n">
        <v>0</v>
      </c>
      <c r="Q45" s="37" t="n">
        <v>0</v>
      </c>
      <c r="R45" s="37" t="n">
        <v>0</v>
      </c>
      <c r="S45" s="37" t="n">
        <v>0</v>
      </c>
      <c r="T45" s="37" t="n">
        <v>0</v>
      </c>
      <c r="U45" s="37" t="n">
        <v>0</v>
      </c>
      <c r="V45" s="37" t="n">
        <v>0</v>
      </c>
      <c r="W45" s="37" t="n">
        <v>0</v>
      </c>
      <c r="X45" s="37" t="n">
        <v>0</v>
      </c>
      <c r="Y45" s="37" t="n">
        <v>0</v>
      </c>
      <c r="Z45" s="37" t="n">
        <v>0</v>
      </c>
      <c r="AA45" s="37" t="n">
        <v>0</v>
      </c>
      <c r="AB45" s="37" t="n">
        <v>0</v>
      </c>
      <c r="AC45" s="38"/>
    </row>
    <row r="46" customFormat="false" ht="38.5" hidden="false" customHeight="true" outlineLevel="0" collapsed="false">
      <c r="A46" s="31" t="s">
        <v>85</v>
      </c>
      <c r="B46" s="32" t="s">
        <v>14</v>
      </c>
      <c r="C46" s="32" t="s">
        <v>86</v>
      </c>
      <c r="D46" s="32" t="s">
        <v>14</v>
      </c>
      <c r="E46" s="32" t="s">
        <v>14</v>
      </c>
      <c r="F46" s="32"/>
      <c r="G46" s="32"/>
      <c r="H46" s="32"/>
      <c r="I46" s="32"/>
      <c r="J46" s="32"/>
      <c r="K46" s="32"/>
      <c r="L46" s="33" t="n">
        <v>0</v>
      </c>
      <c r="M46" s="33" t="n">
        <v>0</v>
      </c>
      <c r="N46" s="33" t="n">
        <v>0</v>
      </c>
      <c r="O46" s="33" t="n">
        <v>0</v>
      </c>
      <c r="P46" s="33" t="n">
        <v>0</v>
      </c>
      <c r="Q46" s="33" t="n">
        <v>0</v>
      </c>
      <c r="R46" s="33" t="n">
        <v>0</v>
      </c>
      <c r="S46" s="33" t="n">
        <v>0</v>
      </c>
      <c r="T46" s="33" t="n">
        <v>0</v>
      </c>
      <c r="U46" s="33" t="n">
        <v>0</v>
      </c>
      <c r="V46" s="33" t="n">
        <v>0</v>
      </c>
      <c r="W46" s="33" t="n">
        <v>0</v>
      </c>
      <c r="X46" s="33" t="n">
        <v>0</v>
      </c>
      <c r="Y46" s="33" t="n">
        <v>0</v>
      </c>
      <c r="Z46" s="33" t="n">
        <v>0</v>
      </c>
      <c r="AA46" s="33" t="n">
        <v>0</v>
      </c>
      <c r="AB46" s="33" t="n">
        <v>0</v>
      </c>
      <c r="AC46" s="35" t="n">
        <f aca="false">AC47+AC48</f>
        <v>1859</v>
      </c>
    </row>
    <row r="47" customFormat="false" ht="33" hidden="false" customHeight="true" outlineLevel="0" collapsed="false">
      <c r="A47" s="36" t="s">
        <v>87</v>
      </c>
      <c r="B47" s="32"/>
      <c r="C47" s="32" t="n">
        <v>1401</v>
      </c>
      <c r="D47" s="32"/>
      <c r="E47" s="32"/>
      <c r="F47" s="32"/>
      <c r="G47" s="32"/>
      <c r="H47" s="32"/>
      <c r="I47" s="32"/>
      <c r="J47" s="32"/>
      <c r="K47" s="32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8" t="n">
        <v>1820</v>
      </c>
    </row>
    <row r="48" customFormat="false" ht="15" hidden="false" customHeight="true" outlineLevel="0" collapsed="false">
      <c r="A48" s="40" t="s">
        <v>88</v>
      </c>
      <c r="B48" s="40"/>
      <c r="C48" s="40" t="n">
        <v>1403</v>
      </c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 t="n">
        <v>39</v>
      </c>
    </row>
    <row r="49" customFormat="false" ht="17" hidden="true" customHeight="true" outlineLevel="0" collapsed="false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</row>
    <row r="50" customFormat="false" ht="21.75" hidden="false" customHeight="true" outlineLevel="0" collapsed="false">
      <c r="A50" s="41" t="s">
        <v>89</v>
      </c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2" t="n">
        <v>0</v>
      </c>
      <c r="M50" s="42" t="n">
        <v>0</v>
      </c>
      <c r="N50" s="42" t="n">
        <v>0</v>
      </c>
      <c r="O50" s="42" t="n">
        <v>0</v>
      </c>
      <c r="P50" s="42" t="n">
        <v>0</v>
      </c>
      <c r="Q50" s="42" t="n">
        <v>0</v>
      </c>
      <c r="R50" s="42" t="n">
        <v>0</v>
      </c>
      <c r="S50" s="42" t="n">
        <v>0</v>
      </c>
      <c r="T50" s="42" t="n">
        <v>0</v>
      </c>
      <c r="U50" s="42" t="n">
        <v>0</v>
      </c>
      <c r="V50" s="42" t="n">
        <v>0</v>
      </c>
      <c r="W50" s="42" t="n">
        <v>0</v>
      </c>
      <c r="X50" s="42" t="n">
        <v>0</v>
      </c>
      <c r="Y50" s="42" t="n">
        <v>0</v>
      </c>
      <c r="Z50" s="42" t="n">
        <v>0</v>
      </c>
      <c r="AA50" s="42" t="n">
        <v>0</v>
      </c>
      <c r="AB50" s="42" t="n">
        <v>0</v>
      </c>
      <c r="AC50" s="43" t="n">
        <v>235867.4</v>
      </c>
    </row>
  </sheetData>
  <mergeCells count="29"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V7:V8"/>
    <mergeCell ref="X7:X8"/>
    <mergeCell ref="Y7:Y8"/>
    <mergeCell ref="Z7:Z8"/>
    <mergeCell ref="AA7:AA8"/>
    <mergeCell ref="AB7:AB8"/>
    <mergeCell ref="AC7:AC8"/>
    <mergeCell ref="A50:K50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9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53125" defaultRowHeight="14.2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453125" defaultRowHeight="14.2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LibreOffice/7.4.3.2$Windows_X86_64 LibreOffice_project/1048a8393ae2eeec98dff31b5c133c5f1d08b890</Application>
  <AppVersion>15.0000</AppVersion>
  <Company>Hewlett-Packard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2020-02-13T07:37:32Z</dcterms:created>
  <dc:creator>Наталья</dc:creator>
  <dc:description/>
  <dc:language>ru-RU</dc:language>
  <cp:lastModifiedBy/>
  <cp:lastPrinted>2022-03-30T04:51:45Z</cp:lastPrinted>
  <dcterms:modified xsi:type="dcterms:W3CDTF">2023-03-09T10:06:13Z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